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TRACTORS ARREARS  BELOW 20M" sheetId="1" r:id="rId1"/>
  </sheets>
  <calcPr calcId="144525"/>
</workbook>
</file>

<file path=xl/sharedStrings.xml><?xml version="1.0" encoding="utf-8"?>
<sst xmlns="http://schemas.openxmlformats.org/spreadsheetml/2006/main" count="146" uniqueCount="79">
  <si>
    <t>KOGI STATE GOVERNMENT OF NIGERIA</t>
  </si>
  <si>
    <r>
      <t>CONTRACTORS' OBLIGATIONS/ARREARS (</t>
    </r>
    <r>
      <rPr>
        <b/>
        <sz val="20"/>
        <color rgb="FFFF0000"/>
        <rFont val="Times New Roman"/>
        <charset val="134"/>
      </rPr>
      <t>BELOW ₦20 MILLION)</t>
    </r>
  </si>
  <si>
    <t>AS AT 31 DECEMBER 2021.</t>
  </si>
  <si>
    <t>CODE</t>
  </si>
  <si>
    <t>ADMIN</t>
  </si>
  <si>
    <t>Project Description</t>
  </si>
  <si>
    <t>CATEGORY</t>
  </si>
  <si>
    <t>Economic Code and Description</t>
  </si>
  <si>
    <t>BALANCE AS AT 31/12/2021 2021</t>
  </si>
  <si>
    <t>BUREAU FOR LANDS AND URBAN DEVELOPMENT</t>
  </si>
  <si>
    <t>Construction of New &amp; Maintenance of Old Building at Ministry of Land, Housing and Urban Development Head Quarters, Lokoja</t>
  </si>
  <si>
    <t>BUILDING</t>
  </si>
  <si>
    <t>23020101 - CONSTRUCTION / PROVISION OF OFFICE BUILDINGS</t>
  </si>
  <si>
    <t>GOVERNMENT HOUSE</t>
  </si>
  <si>
    <t>Construction of Mosque and Chapel in Government House</t>
  </si>
  <si>
    <t>23020118 - CONSTRUCTION / PROVISION OF INFRASTRUCTURE</t>
  </si>
  <si>
    <t>KOGI STATE HOUSE OF ASSEMBLY SERVICE COMMISSION</t>
  </si>
  <si>
    <t>Construction of New Office Blocks for Assembly Service Commission (Secretariat)</t>
  </si>
  <si>
    <t>KOGI STATE POLYTECHNIC, LOKOJA</t>
  </si>
  <si>
    <t>Provision of Additional Structures/Perimeter Fencing/Pedestrian Bridge and Maintenance of existing Ones at the Kogi State Polytechnic Lokoja Projects including Purchase of Vehicles</t>
  </si>
  <si>
    <t>KOGI STATE UNIVERSITY, ANYIGBA</t>
  </si>
  <si>
    <t>Construction/Maintenance of Student Hotels (KSU)</t>
  </si>
  <si>
    <t>23020107 - CONSTRUCTION / PROVISION OF PUBLIC SCHOOLS</t>
  </si>
  <si>
    <t>Renovation/Expansion of University Clinic</t>
  </si>
  <si>
    <t>23030105 - REHABILITATION / REPAIRS - HOSPITAL / HEALTH CENTRES</t>
  </si>
  <si>
    <t>MINISTRY OF EDUCATION, SCIENCE AND TECHNOLOGY</t>
  </si>
  <si>
    <t>Establishment of University of Science and Technology, Osara</t>
  </si>
  <si>
    <t>MINISTRY OF WORKS AND HOUSING</t>
  </si>
  <si>
    <t>Construction of Intruders Gale</t>
  </si>
  <si>
    <t>23020114 - CONSTRUCTION / PROVISION OF ROADS</t>
  </si>
  <si>
    <t>OFFICE OF THE SECRETARY TO THE STATE GOVERNMENT</t>
  </si>
  <si>
    <t>Construction of SSG's official Residence and Landscaping</t>
  </si>
  <si>
    <t>23010112 - PURCHASE OF OFFICE FURNITURE AND FITTINGS</t>
  </si>
  <si>
    <t>OFFICE OF THE STATE AUDITOR-GENERAL</t>
  </si>
  <si>
    <t>CONSTRUCTION OF OFFICE COMPLEX FOR THE OFFICE OF AUDITOR-GRENERAL</t>
  </si>
  <si>
    <t>STATE SECURITY TRUST FUND</t>
  </si>
  <si>
    <t>CONSTRUCTION OF ADMINISTRATIVE BLOCK FOR STATE SECURITY TRUST FUND</t>
  </si>
  <si>
    <t>COLLEGE OF EDUCATION,  ANKPA</t>
  </si>
  <si>
    <t>Expansion of Facilities at College of Education, Ankpa</t>
  </si>
  <si>
    <t>EQUIPMENT</t>
  </si>
  <si>
    <t>CONFLUENCE UNIVERSITY OF SCIENCE AND TECHNOLOGY (CUSTECH), OSARA</t>
  </si>
  <si>
    <t>Construction/Equipping of University Clinic (CUSTECH)</t>
  </si>
  <si>
    <t>Construction/Equipping of University Library (CUSTECH)</t>
  </si>
  <si>
    <t>Construction/Equipping Staff Quarters (CUSTECH)</t>
  </si>
  <si>
    <t>Provision oF Water Facilities (CUSTECH)</t>
  </si>
  <si>
    <t>23030104 - REHABILITATION / REPAIRS - WATER FACILITIES</t>
  </si>
  <si>
    <t>Construction/Equipping of Laboratories for Engineering Courses in Kogi State Polytechnic, Lokoja</t>
  </si>
  <si>
    <t>Street Lighting</t>
  </si>
  <si>
    <t>23040104 - INDUSTRIAL POLLUTION PREVENTION &amp; CONTROL</t>
  </si>
  <si>
    <t>PRIMARY HEALTHCARE DEVELOPMENT AGENCY</t>
  </si>
  <si>
    <t>Vaccine Cold Chain Store Maintenance</t>
  </si>
  <si>
    <t>23010122 - PURCHASE OF HEALTH / MEDICAL EQUIPMENT</t>
  </si>
  <si>
    <t>SHARIA COURT OF APPEAL</t>
  </si>
  <si>
    <t>Purchase of Law Books and Library Facility (Sharia)</t>
  </si>
  <si>
    <t>23010125 - PURCHASE OF LIBRARY BOOKS &amp; EQUIPMENT</t>
  </si>
  <si>
    <t>Security, Fire Preventive and Safety Appliances for Sharia Court of Appeal</t>
  </si>
  <si>
    <t>23010128 - PURCHASE OF SECURITY EQUIPMENT</t>
  </si>
  <si>
    <t>CUSTOMARY COURT OF APPEAL</t>
  </si>
  <si>
    <t>Construction/ Furnishing President’s Court(CCA)/ Official Residence</t>
  </si>
  <si>
    <t>FURNITURE</t>
  </si>
  <si>
    <t>KOGI STATE INTERNAL REVENUE SERVICE (KGIRS)</t>
  </si>
  <si>
    <t>Renovation and Furnishing of Office Building, including provision of Elevetor</t>
  </si>
  <si>
    <t>23030121 - REHABILITATION / REPAIRS OF OFFICE BUILDINGS</t>
  </si>
  <si>
    <t>Renovation/Maintenance/Furnishing of SSG's Office</t>
  </si>
  <si>
    <t>MINISTRY OF WATER RESOURCES</t>
  </si>
  <si>
    <t>Rehabilitation/Repair of water scheme both of existing Urban and small town Water Scheme</t>
  </si>
  <si>
    <t>INFRASTRUCTURE</t>
  </si>
  <si>
    <t>Some Selected Road From Western Senatorial Districts</t>
  </si>
  <si>
    <t>Refurbishing of Bulldozers and Graders</t>
  </si>
  <si>
    <t>MOTOR VEHICLE</t>
  </si>
  <si>
    <t>23010111 - PURCHASE OF TRACTORS</t>
  </si>
  <si>
    <t>HIGH COURT OF JUSTICE</t>
  </si>
  <si>
    <t>Purchase of Vehicle for Chief Registrar, DCR/Director &amp; Magistrates (HCJ)</t>
  </si>
  <si>
    <t>23010105 - PURCHASE OF MOTOR VEHICLES</t>
  </si>
  <si>
    <t>Urban Renewal Projects (Sarki-Noma, Kabawa, Adankolo, Karaworo, Cantonment, Gadumo, Ganaja, Lokongoma</t>
  </si>
  <si>
    <t>23040102 - EROSION  &amp; FLOOD CONTROL</t>
  </si>
  <si>
    <t>Construction OF Lecture Halls &amp; Theaters</t>
  </si>
  <si>
    <t>Construction/Maintenance of Student Hotels (CUSTECH)</t>
  </si>
  <si>
    <r>
      <t xml:space="preserve">TOTAL OUTSTANDING CONTRACTUAL ARREARS </t>
    </r>
    <r>
      <rPr>
        <b/>
        <sz val="16"/>
        <color rgb="FFFF0000"/>
        <rFont val="Calibri"/>
        <charset val="134"/>
        <scheme val="minor"/>
      </rPr>
      <t xml:space="preserve">BELOW </t>
    </r>
    <r>
      <rPr>
        <b/>
        <sz val="16"/>
        <color rgb="FFFF0000"/>
        <rFont val="Calibri"/>
        <charset val="134"/>
      </rPr>
      <t>₦20 MILLION</t>
    </r>
    <r>
      <rPr>
        <b/>
        <sz val="16"/>
        <color theme="1"/>
        <rFont val="Calibri"/>
        <charset val="134"/>
      </rPr>
      <t xml:space="preserve"> AS 31 DECEMBER 2021</t>
    </r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</si>
</sst>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40">
    <font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36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22"/>
      <color theme="1"/>
      <name val="Times New Roman"/>
      <charset val="134"/>
    </font>
    <font>
      <b/>
      <sz val="11"/>
      <color indexed="8"/>
      <name val="Calibri"/>
      <charset val="134"/>
    </font>
    <font>
      <b/>
      <sz val="18"/>
      <color indexed="8"/>
      <name val="Calibri"/>
      <charset val="134"/>
    </font>
    <font>
      <sz val="8"/>
      <color indexed="8"/>
      <name val="Calibri"/>
      <charset val="134"/>
    </font>
    <font>
      <b/>
      <sz val="14"/>
      <color indexed="8"/>
      <name val="Calibri"/>
      <charset val="134"/>
    </font>
    <font>
      <b/>
      <sz val="8"/>
      <color indexed="8"/>
      <name val="Calibri"/>
      <charset val="134"/>
    </font>
    <font>
      <sz val="10"/>
      <color indexed="8"/>
      <name val="Calibri"/>
      <charset val="134"/>
    </font>
    <font>
      <b/>
      <sz val="8"/>
      <color indexed="8"/>
      <name val="Calibri"/>
      <charset val="134"/>
    </font>
    <font>
      <sz val="12"/>
      <color indexed="8"/>
      <name val="Calibri"/>
      <charset val="134"/>
    </font>
    <font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u val="double"/>
      <sz val="14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20"/>
      <color rgb="FFFF0000"/>
      <name val="Times New Roman"/>
      <charset val="134"/>
    </font>
    <font>
      <b/>
      <sz val="16"/>
      <color rgb="FFFF0000"/>
      <name val="Calibri"/>
      <charset val="134"/>
      <scheme val="minor"/>
    </font>
    <font>
      <b/>
      <sz val="16"/>
      <color rgb="FFFF0000"/>
      <name val="Calibri"/>
      <charset val="134"/>
    </font>
    <font>
      <b/>
      <sz val="16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6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21" borderId="4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2" borderId="0" applyNumberFormat="0" applyBorder="0" applyAlignment="0" applyProtection="0"/>
    <xf numFmtId="0" fontId="34" fillId="9" borderId="11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2" borderId="0" xfId="23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wrapText="1"/>
    </xf>
    <xf numFmtId="0" fontId="10" fillId="5" borderId="1" xfId="0" applyNumberFormat="1" applyFont="1" applyFill="1" applyBorder="1" applyAlignment="1" applyProtection="1">
      <alignment vertical="center" wrapText="1"/>
    </xf>
    <xf numFmtId="0" fontId="11" fillId="4" borderId="1" xfId="0" applyNumberFormat="1" applyFont="1" applyFill="1" applyBorder="1" applyAlignment="1" applyProtection="1">
      <alignment vertical="center" wrapText="1"/>
    </xf>
    <xf numFmtId="4" fontId="12" fillId="5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wrapText="1"/>
    </xf>
    <xf numFmtId="43" fontId="13" fillId="0" borderId="1" xfId="2" applyFont="1" applyBorder="1"/>
    <xf numFmtId="0" fontId="9" fillId="0" borderId="3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wrapText="1"/>
    </xf>
    <xf numFmtId="0" fontId="10" fillId="5" borderId="3" xfId="0" applyNumberFormat="1" applyFont="1" applyFill="1" applyBorder="1" applyAlignment="1" applyProtection="1">
      <alignment vertical="center" wrapText="1"/>
    </xf>
    <xf numFmtId="0" fontId="11" fillId="4" borderId="3" xfId="0" applyNumberFormat="1" applyFont="1" applyFill="1" applyBorder="1" applyAlignment="1" applyProtection="1">
      <alignment vertical="center" wrapText="1"/>
    </xf>
    <xf numFmtId="4" fontId="12" fillId="5" borderId="3" xfId="0" applyNumberFormat="1" applyFont="1" applyFill="1" applyBorder="1" applyAlignment="1" applyProtection="1">
      <alignment horizontal="right" vertical="center"/>
    </xf>
    <xf numFmtId="0" fontId="14" fillId="0" borderId="1" xfId="0" applyFont="1" applyBorder="1" applyAlignment="1">
      <alignment horizontal="center"/>
    </xf>
    <xf numFmtId="4" fontId="15" fillId="0" borderId="1" xfId="0" applyNumberFormat="1" applyFont="1" applyBorder="1"/>
    <xf numFmtId="4" fontId="0" fillId="0" borderId="0" xfId="0" applyNumberFormat="1"/>
    <xf numFmtId="4" fontId="16" fillId="0" borderId="0" xfId="0" applyNumberFormat="1" applyFont="1"/>
    <xf numFmtId="43" fontId="0" fillId="0" borderId="0" xfId="2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25" workbookViewId="0">
      <selection activeCell="G40" sqref="G40"/>
    </sheetView>
  </sheetViews>
  <sheetFormatPr defaultColWidth="9" defaultRowHeight="15"/>
  <cols>
    <col min="1" max="1" width="3" customWidth="1"/>
    <col min="2" max="2" width="10.8571428571429" customWidth="1"/>
    <col min="3" max="3" width="18.2857142857143" customWidth="1"/>
    <col min="4" max="4" width="50.8571428571429" customWidth="1"/>
    <col min="5" max="5" width="7.71428571428571" customWidth="1"/>
    <col min="6" max="6" width="35.2857142857143" customWidth="1"/>
    <col min="7" max="7" width="19.8571428571429" customWidth="1"/>
    <col min="8" max="8" width="2.71428571428571" customWidth="1"/>
    <col min="9" max="9" width="23.8571428571429" customWidth="1"/>
    <col min="10" max="10" width="16.8571428571429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45" spans="1:8">
      <c r="A2" s="1"/>
      <c r="B2" s="2" t="s">
        <v>0</v>
      </c>
      <c r="C2" s="2"/>
      <c r="D2" s="2"/>
      <c r="E2" s="2"/>
      <c r="F2" s="2"/>
      <c r="G2" s="2"/>
      <c r="H2" s="1"/>
    </row>
    <row r="3" ht="25.5" spans="1:8">
      <c r="A3" s="1"/>
      <c r="B3" s="3" t="s">
        <v>1</v>
      </c>
      <c r="C3" s="3"/>
      <c r="D3" s="3"/>
      <c r="E3" s="3"/>
      <c r="F3" s="3"/>
      <c r="G3" s="3"/>
      <c r="H3" s="1"/>
    </row>
    <row r="4" ht="27" spans="1:8">
      <c r="A4" s="1"/>
      <c r="B4" s="4" t="s">
        <v>2</v>
      </c>
      <c r="C4" s="4"/>
      <c r="D4" s="4"/>
      <c r="E4" s="4"/>
      <c r="F4" s="4"/>
      <c r="G4" s="4"/>
      <c r="H4" s="1"/>
    </row>
    <row r="5" ht="67.5" customHeight="1" spans="1:8">
      <c r="A5" s="1"/>
      <c r="B5" s="5" t="s">
        <v>3</v>
      </c>
      <c r="C5" s="5" t="s">
        <v>4</v>
      </c>
      <c r="D5" s="6" t="s">
        <v>5</v>
      </c>
      <c r="E5" s="7" t="s">
        <v>6</v>
      </c>
      <c r="F5" s="8" t="s">
        <v>7</v>
      </c>
      <c r="G5" s="9" t="s">
        <v>8</v>
      </c>
      <c r="H5" s="1"/>
    </row>
    <row r="6" ht="38.25" spans="1:8">
      <c r="A6" s="1"/>
      <c r="B6" s="10">
        <v>25300100100</v>
      </c>
      <c r="C6" s="11" t="s">
        <v>9</v>
      </c>
      <c r="D6" s="12" t="s">
        <v>10</v>
      </c>
      <c r="E6" s="13" t="s">
        <v>11</v>
      </c>
      <c r="F6" s="12" t="s">
        <v>12</v>
      </c>
      <c r="G6" s="14">
        <v>12000980.5</v>
      </c>
      <c r="H6" s="1"/>
    </row>
    <row r="7" ht="25.5" spans="1:8">
      <c r="A7" s="1"/>
      <c r="B7" s="15">
        <v>11100100100</v>
      </c>
      <c r="C7" s="16" t="s">
        <v>13</v>
      </c>
      <c r="D7" s="12" t="s">
        <v>14</v>
      </c>
      <c r="E7" s="13" t="s">
        <v>11</v>
      </c>
      <c r="F7" s="12" t="s">
        <v>15</v>
      </c>
      <c r="G7" s="14">
        <v>9415502.01</v>
      </c>
      <c r="H7" s="1"/>
    </row>
    <row r="8" ht="38.25" spans="1:8">
      <c r="A8" s="1"/>
      <c r="B8" s="15">
        <v>11200200100</v>
      </c>
      <c r="C8" s="16" t="s">
        <v>16</v>
      </c>
      <c r="D8" s="12" t="s">
        <v>17</v>
      </c>
      <c r="E8" s="13" t="s">
        <v>11</v>
      </c>
      <c r="F8" s="12" t="s">
        <v>12</v>
      </c>
      <c r="G8" s="14">
        <v>7285550.45</v>
      </c>
      <c r="H8" s="1"/>
    </row>
    <row r="9" ht="51" spans="1:8">
      <c r="A9" s="1"/>
      <c r="B9" s="15">
        <v>51701800100</v>
      </c>
      <c r="C9" s="16" t="s">
        <v>18</v>
      </c>
      <c r="D9" s="12" t="s">
        <v>19</v>
      </c>
      <c r="E9" s="13" t="s">
        <v>11</v>
      </c>
      <c r="F9" s="12" t="s">
        <v>15</v>
      </c>
      <c r="G9" s="14">
        <v>8824809.46</v>
      </c>
      <c r="H9" s="1"/>
    </row>
    <row r="10" ht="25.5" spans="1:8">
      <c r="A10" s="1"/>
      <c r="B10" s="15">
        <v>51702100100</v>
      </c>
      <c r="C10" s="16" t="s">
        <v>20</v>
      </c>
      <c r="D10" s="12" t="s">
        <v>21</v>
      </c>
      <c r="E10" s="13" t="s">
        <v>11</v>
      </c>
      <c r="F10" s="12" t="s">
        <v>22</v>
      </c>
      <c r="G10" s="14">
        <v>7746965.2</v>
      </c>
      <c r="H10" s="1"/>
    </row>
    <row r="11" ht="25.5" spans="1:8">
      <c r="A11" s="1"/>
      <c r="B11" s="15">
        <v>51702100100</v>
      </c>
      <c r="C11" s="16" t="s">
        <v>20</v>
      </c>
      <c r="D11" s="12" t="s">
        <v>23</v>
      </c>
      <c r="E11" s="13" t="s">
        <v>11</v>
      </c>
      <c r="F11" s="12" t="s">
        <v>24</v>
      </c>
      <c r="G11" s="14">
        <v>4250100.33</v>
      </c>
      <c r="H11" s="1"/>
    </row>
    <row r="12" ht="38.25" spans="1:8">
      <c r="A12" s="1"/>
      <c r="B12" s="15">
        <v>51700100100</v>
      </c>
      <c r="C12" s="16" t="s">
        <v>25</v>
      </c>
      <c r="D12" s="12" t="s">
        <v>26</v>
      </c>
      <c r="E12" s="13" t="s">
        <v>11</v>
      </c>
      <c r="F12" s="12" t="s">
        <v>22</v>
      </c>
      <c r="G12" s="14">
        <v>8060225.23</v>
      </c>
      <c r="H12" s="1"/>
    </row>
    <row r="13" ht="25.5" spans="1:8">
      <c r="A13" s="1"/>
      <c r="B13" s="15">
        <v>23400100100</v>
      </c>
      <c r="C13" s="16" t="s">
        <v>27</v>
      </c>
      <c r="D13" s="12" t="s">
        <v>28</v>
      </c>
      <c r="E13" s="13" t="s">
        <v>11</v>
      </c>
      <c r="F13" s="12" t="s">
        <v>29</v>
      </c>
      <c r="G13" s="17">
        <v>2700020.35</v>
      </c>
      <c r="H13" s="1"/>
    </row>
    <row r="14" ht="38.25" spans="1:8">
      <c r="A14" s="1"/>
      <c r="B14" s="15">
        <v>11100100100</v>
      </c>
      <c r="C14" s="16" t="s">
        <v>30</v>
      </c>
      <c r="D14" s="12" t="s">
        <v>31</v>
      </c>
      <c r="E14" s="13" t="s">
        <v>11</v>
      </c>
      <c r="F14" s="12" t="s">
        <v>32</v>
      </c>
      <c r="G14" s="14">
        <v>6823866</v>
      </c>
      <c r="H14" s="1"/>
    </row>
    <row r="15" ht="25.5" spans="1:8">
      <c r="A15" s="1"/>
      <c r="B15" s="15">
        <v>14000100100</v>
      </c>
      <c r="C15" s="16" t="s">
        <v>33</v>
      </c>
      <c r="D15" s="12" t="s">
        <v>34</v>
      </c>
      <c r="E15" s="13" t="s">
        <v>11</v>
      </c>
      <c r="F15" s="12" t="s">
        <v>12</v>
      </c>
      <c r="G15" s="14">
        <v>5000450</v>
      </c>
      <c r="H15" s="1"/>
    </row>
    <row r="16" ht="25.5" spans="1:8">
      <c r="A16" s="1"/>
      <c r="B16" s="15">
        <v>16105500100</v>
      </c>
      <c r="C16" s="16" t="s">
        <v>35</v>
      </c>
      <c r="D16" s="12" t="s">
        <v>36</v>
      </c>
      <c r="E16" s="13" t="s">
        <v>11</v>
      </c>
      <c r="F16" s="12" t="s">
        <v>12</v>
      </c>
      <c r="G16" s="14">
        <v>9858980.25</v>
      </c>
      <c r="H16" s="1"/>
    </row>
    <row r="17" ht="25.5" spans="1:8">
      <c r="A17" s="1"/>
      <c r="B17" s="15">
        <v>51701900100</v>
      </c>
      <c r="C17" s="16" t="s">
        <v>37</v>
      </c>
      <c r="D17" s="12" t="s">
        <v>38</v>
      </c>
      <c r="E17" s="13" t="s">
        <v>39</v>
      </c>
      <c r="F17" s="12" t="s">
        <v>12</v>
      </c>
      <c r="G17" s="14">
        <v>14265000.5</v>
      </c>
      <c r="H17" s="1"/>
    </row>
    <row r="18" ht="63.75" spans="1:8">
      <c r="A18" s="1"/>
      <c r="B18" s="15">
        <v>51702500100</v>
      </c>
      <c r="C18" s="16" t="s">
        <v>40</v>
      </c>
      <c r="D18" s="12" t="s">
        <v>41</v>
      </c>
      <c r="E18" s="13" t="s">
        <v>39</v>
      </c>
      <c r="F18" s="12" t="s">
        <v>15</v>
      </c>
      <c r="G18" s="14">
        <v>13137114</v>
      </c>
      <c r="H18" s="1"/>
    </row>
    <row r="19" ht="63.75" spans="1:8">
      <c r="A19" s="1"/>
      <c r="B19" s="15">
        <v>51702500100</v>
      </c>
      <c r="C19" s="16" t="s">
        <v>40</v>
      </c>
      <c r="D19" s="12" t="s">
        <v>42</v>
      </c>
      <c r="E19" s="13" t="s">
        <v>39</v>
      </c>
      <c r="F19" s="12" t="s">
        <v>15</v>
      </c>
      <c r="G19" s="14">
        <v>10423331</v>
      </c>
      <c r="H19" s="1"/>
    </row>
    <row r="20" ht="63.75" spans="1:8">
      <c r="A20" s="1"/>
      <c r="B20" s="15">
        <v>51702500100</v>
      </c>
      <c r="C20" s="16" t="s">
        <v>40</v>
      </c>
      <c r="D20" s="12" t="s">
        <v>43</v>
      </c>
      <c r="E20" s="13" t="s">
        <v>39</v>
      </c>
      <c r="F20" s="12" t="s">
        <v>15</v>
      </c>
      <c r="G20" s="14">
        <v>7933941</v>
      </c>
      <c r="H20" s="1"/>
    </row>
    <row r="21" ht="63.75" spans="1:8">
      <c r="A21" s="1"/>
      <c r="B21" s="15">
        <v>51702500100</v>
      </c>
      <c r="C21" s="16" t="s">
        <v>40</v>
      </c>
      <c r="D21" s="12" t="s">
        <v>44</v>
      </c>
      <c r="E21" s="13" t="s">
        <v>39</v>
      </c>
      <c r="F21" s="12" t="s">
        <v>45</v>
      </c>
      <c r="G21" s="14">
        <v>10603533.06</v>
      </c>
      <c r="H21" s="1"/>
    </row>
    <row r="22" ht="25.5" spans="1:8">
      <c r="A22" s="1"/>
      <c r="B22" s="15">
        <v>51701800100</v>
      </c>
      <c r="C22" s="16" t="s">
        <v>18</v>
      </c>
      <c r="D22" s="12" t="s">
        <v>46</v>
      </c>
      <c r="E22" s="13" t="s">
        <v>39</v>
      </c>
      <c r="F22" s="12" t="s">
        <v>15</v>
      </c>
      <c r="G22" s="14">
        <v>8761300</v>
      </c>
      <c r="H22" s="1"/>
    </row>
    <row r="23" ht="25.5" spans="1:8">
      <c r="A23" s="1"/>
      <c r="B23" s="15">
        <v>23400100100</v>
      </c>
      <c r="C23" s="16" t="s">
        <v>27</v>
      </c>
      <c r="D23" s="12" t="s">
        <v>47</v>
      </c>
      <c r="E23" s="13" t="s">
        <v>39</v>
      </c>
      <c r="F23" s="12" t="s">
        <v>48</v>
      </c>
      <c r="G23" s="14">
        <v>6406010.5</v>
      </c>
      <c r="H23" s="1"/>
    </row>
    <row r="24" ht="38.25" spans="1:8">
      <c r="A24" s="1"/>
      <c r="B24" s="15">
        <v>52100300100</v>
      </c>
      <c r="C24" s="16" t="s">
        <v>49</v>
      </c>
      <c r="D24" s="12" t="s">
        <v>50</v>
      </c>
      <c r="E24" s="13" t="s">
        <v>39</v>
      </c>
      <c r="F24" s="12" t="s">
        <v>51</v>
      </c>
      <c r="G24" s="14">
        <v>7817555</v>
      </c>
      <c r="H24" s="1"/>
    </row>
    <row r="25" ht="25.5" spans="1:8">
      <c r="A25" s="1"/>
      <c r="B25" s="15">
        <v>31805300100</v>
      </c>
      <c r="C25" s="16" t="s">
        <v>52</v>
      </c>
      <c r="D25" s="12" t="s">
        <v>53</v>
      </c>
      <c r="E25" s="13" t="s">
        <v>39</v>
      </c>
      <c r="F25" s="12" t="s">
        <v>54</v>
      </c>
      <c r="G25" s="14">
        <v>5250009</v>
      </c>
      <c r="H25" s="1"/>
    </row>
    <row r="26" ht="25.5" spans="1:8">
      <c r="A26" s="1"/>
      <c r="B26" s="15">
        <v>31805300100</v>
      </c>
      <c r="C26" s="16" t="s">
        <v>52</v>
      </c>
      <c r="D26" s="12" t="s">
        <v>55</v>
      </c>
      <c r="E26" s="13" t="s">
        <v>39</v>
      </c>
      <c r="F26" s="12" t="s">
        <v>56</v>
      </c>
      <c r="G26" s="14">
        <v>7500005</v>
      </c>
      <c r="H26" s="1"/>
    </row>
    <row r="27" ht="25.5" spans="1:8">
      <c r="A27" s="1"/>
      <c r="B27" s="15">
        <v>31805200100</v>
      </c>
      <c r="C27" s="16" t="s">
        <v>57</v>
      </c>
      <c r="D27" s="12" t="s">
        <v>58</v>
      </c>
      <c r="E27" s="13" t="s">
        <v>59</v>
      </c>
      <c r="F27" s="12" t="s">
        <v>12</v>
      </c>
      <c r="G27" s="14">
        <v>9943500.2</v>
      </c>
      <c r="H27" s="1"/>
    </row>
    <row r="28" ht="38.25" spans="1:8">
      <c r="A28" s="1"/>
      <c r="B28" s="15">
        <v>22000800100</v>
      </c>
      <c r="C28" s="16" t="s">
        <v>60</v>
      </c>
      <c r="D28" s="12" t="s">
        <v>61</v>
      </c>
      <c r="E28" s="13" t="s">
        <v>59</v>
      </c>
      <c r="F28" s="12" t="s">
        <v>62</v>
      </c>
      <c r="G28" s="14">
        <v>11129480.92</v>
      </c>
      <c r="H28" s="1"/>
    </row>
    <row r="29" ht="38.25" spans="1:8">
      <c r="A29" s="1"/>
      <c r="B29" s="15">
        <v>11100100100</v>
      </c>
      <c r="C29" s="16" t="s">
        <v>30</v>
      </c>
      <c r="D29" s="12" t="s">
        <v>63</v>
      </c>
      <c r="E29" s="13" t="s">
        <v>59</v>
      </c>
      <c r="F29" s="12" t="s">
        <v>62</v>
      </c>
      <c r="G29" s="14">
        <v>12950520</v>
      </c>
      <c r="H29" s="1"/>
    </row>
    <row r="30" ht="25.5" spans="1:8">
      <c r="A30" s="1"/>
      <c r="B30" s="15">
        <v>25200100100</v>
      </c>
      <c r="C30" s="16" t="s">
        <v>64</v>
      </c>
      <c r="D30" s="12" t="s">
        <v>65</v>
      </c>
      <c r="E30" s="13" t="s">
        <v>66</v>
      </c>
      <c r="F30" s="12" t="s">
        <v>45</v>
      </c>
      <c r="G30" s="14">
        <v>7060040.5</v>
      </c>
      <c r="H30" s="1"/>
    </row>
    <row r="31" ht="25.5" spans="1:8">
      <c r="A31" s="1"/>
      <c r="B31" s="15">
        <v>23400100100</v>
      </c>
      <c r="C31" s="16" t="s">
        <v>27</v>
      </c>
      <c r="D31" s="12" t="s">
        <v>67</v>
      </c>
      <c r="E31" s="13" t="s">
        <v>66</v>
      </c>
      <c r="F31" s="12" t="s">
        <v>29</v>
      </c>
      <c r="G31" s="14">
        <v>12700945</v>
      </c>
      <c r="H31" s="1"/>
    </row>
    <row r="32" ht="38.25" spans="1:8">
      <c r="A32" s="1"/>
      <c r="B32" s="15">
        <v>25300100100</v>
      </c>
      <c r="C32" s="16" t="s">
        <v>9</v>
      </c>
      <c r="D32" s="12" t="s">
        <v>68</v>
      </c>
      <c r="E32" s="13" t="s">
        <v>69</v>
      </c>
      <c r="F32" s="12" t="s">
        <v>70</v>
      </c>
      <c r="G32" s="14">
        <v>11470102</v>
      </c>
      <c r="H32" s="1"/>
    </row>
    <row r="33" ht="25.5" spans="1:8">
      <c r="A33" s="1"/>
      <c r="B33" s="15">
        <v>31805100100</v>
      </c>
      <c r="C33" s="16" t="s">
        <v>71</v>
      </c>
      <c r="D33" s="12" t="s">
        <v>72</v>
      </c>
      <c r="E33" s="13" t="s">
        <v>69</v>
      </c>
      <c r="F33" s="12" t="s">
        <v>73</v>
      </c>
      <c r="G33" s="14">
        <v>12030000.65</v>
      </c>
      <c r="H33" s="1"/>
    </row>
    <row r="34" ht="38.25" spans="1:8">
      <c r="A34" s="1"/>
      <c r="B34" s="15">
        <v>25300100100</v>
      </c>
      <c r="C34" s="16" t="s">
        <v>9</v>
      </c>
      <c r="D34" s="12" t="s">
        <v>10</v>
      </c>
      <c r="E34" s="13" t="s">
        <v>11</v>
      </c>
      <c r="F34" s="12" t="s">
        <v>12</v>
      </c>
      <c r="G34" s="14">
        <v>18000560</v>
      </c>
      <c r="H34" s="1"/>
    </row>
    <row r="35" ht="38.25" spans="1:8">
      <c r="A35" s="1"/>
      <c r="B35" s="15">
        <v>25300100100</v>
      </c>
      <c r="C35" s="16" t="s">
        <v>9</v>
      </c>
      <c r="D35" s="12" t="s">
        <v>74</v>
      </c>
      <c r="E35" s="13" t="s">
        <v>66</v>
      </c>
      <c r="F35" s="12" t="s">
        <v>75</v>
      </c>
      <c r="G35" s="14">
        <v>11908430</v>
      </c>
      <c r="H35" s="1"/>
    </row>
    <row r="36" ht="38.25" spans="1:8">
      <c r="A36" s="1"/>
      <c r="B36" s="15">
        <v>25300100100</v>
      </c>
      <c r="C36" s="16" t="s">
        <v>9</v>
      </c>
      <c r="D36" s="12" t="s">
        <v>68</v>
      </c>
      <c r="E36" s="13" t="s">
        <v>69</v>
      </c>
      <c r="F36" s="12" t="s">
        <v>70</v>
      </c>
      <c r="G36" s="14">
        <v>15100450</v>
      </c>
      <c r="H36" s="1"/>
    </row>
    <row r="37" ht="25.5" spans="1:10">
      <c r="A37" s="1"/>
      <c r="B37" s="15">
        <v>51701900100</v>
      </c>
      <c r="C37" s="16" t="s">
        <v>37</v>
      </c>
      <c r="D37" s="12" t="s">
        <v>38</v>
      </c>
      <c r="E37" s="13" t="s">
        <v>39</v>
      </c>
      <c r="F37" s="12" t="s">
        <v>12</v>
      </c>
      <c r="G37" s="14">
        <v>10257331.19</v>
      </c>
      <c r="H37" s="1"/>
      <c r="J37" s="25"/>
    </row>
    <row r="38" ht="63.75" spans="1:8">
      <c r="A38" s="1"/>
      <c r="B38" s="18">
        <v>51702500100</v>
      </c>
      <c r="C38" s="19" t="s">
        <v>40</v>
      </c>
      <c r="D38" s="20" t="s">
        <v>76</v>
      </c>
      <c r="E38" s="21" t="s">
        <v>11</v>
      </c>
      <c r="F38" s="20" t="s">
        <v>15</v>
      </c>
      <c r="G38" s="22">
        <v>17705512.76</v>
      </c>
      <c r="H38" s="1"/>
    </row>
    <row r="39" ht="63.75" spans="1:9">
      <c r="A39" s="1"/>
      <c r="B39" s="15">
        <v>51702500100</v>
      </c>
      <c r="C39" s="16" t="s">
        <v>40</v>
      </c>
      <c r="D39" s="12" t="s">
        <v>77</v>
      </c>
      <c r="E39" s="13" t="s">
        <v>11</v>
      </c>
      <c r="F39" s="12" t="s">
        <v>15</v>
      </c>
      <c r="G39" s="14">
        <v>14019085.5</v>
      </c>
      <c r="H39" s="1"/>
      <c r="I39" s="26"/>
    </row>
    <row r="40" ht="21" spans="1:9">
      <c r="A40" s="1"/>
      <c r="B40" s="23" t="s">
        <v>78</v>
      </c>
      <c r="C40" s="23"/>
      <c r="D40" s="23"/>
      <c r="E40" s="23"/>
      <c r="F40" s="23"/>
      <c r="G40" s="24">
        <f>SUM(G6:G39)</f>
        <v>338341207.56</v>
      </c>
      <c r="H40" s="1"/>
      <c r="I40" s="27"/>
    </row>
    <row r="41" spans="1:8">
      <c r="A41" s="1"/>
      <c r="B41" s="1"/>
      <c r="C41" s="1"/>
      <c r="D41" s="1"/>
      <c r="E41" s="1"/>
      <c r="F41" s="1"/>
      <c r="G41" s="1"/>
      <c r="H41" s="1"/>
    </row>
    <row r="43" spans="7:7">
      <c r="G43" s="25"/>
    </row>
  </sheetData>
  <mergeCells count="4">
    <mergeCell ref="B2:G2"/>
    <mergeCell ref="B3:G3"/>
    <mergeCell ref="B4:G4"/>
    <mergeCell ref="B40:F40"/>
  </mergeCells>
  <pageMargins left="0.511811023622047" right="0.511811023622047" top="0.748031496062992" bottom="0.748031496062992" header="0.31496062992126" footer="0.31496062992126"/>
  <pageSetup paperSize="1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CONTRACTORS ARREARS  BELOW 20M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ODEHSON</dc:creator>
  <cp:lastModifiedBy>ODEHSON</cp:lastModifiedBy>
  <dcterms:created xsi:type="dcterms:W3CDTF">2022-07-02T13:34:00Z</dcterms:created>
  <cp:lastPrinted>2022-07-02T13:52:00Z</cp:lastPrinted>
  <dcterms:modified xsi:type="dcterms:W3CDTF">2022-07-02T14:13:58Z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850B89F1D8A848238C9EB1AF86C7FF6E</vt:lpwstr>
  </property>
  <property fmtid="{D5CDD505-2E9C-101B-9397-08002B2CF9AE}" pid="3" name="KSOProductBuildVer">
    <vt:lpwstr>1033-11.2.0.11156</vt:lpwstr>
  </property>
</Properties>
</file>